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<sst xmlns="http://schemas.openxmlformats.org/spreadsheetml/2006/main" count="48" uniqueCount="48">
  <si>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MUNICIPIO DE LEÓN
Estado Analítico del Ejercicio del Presupuesto de Egresos
Clasificación Funcional (Finalidad y Función)
Del 01 de Enero al 30 de Junio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</si>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</sst>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4" fontId="3" fillId="2" borderId="6" xfId="20" applyNumberFormat="1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4" fontId="3" fillId="2" borderId="9" xfId="20" applyNumberFormat="1" applyFont="1" applyFill="1" applyBorder="1" applyAlignment="1">
      <alignment horizontal="center" vertical="center" wrapText="1"/>
      <protection/>
    </xf>
    <xf numFmtId="4" fontId="3" fillId="2" borderId="10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9" xfId="20" applyNumberFormat="1" applyFont="1" applyFill="1" applyBorder="1" applyAlignment="1">
      <alignment horizontal="center" vertical="center" wrapText="1"/>
      <protection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" fontId="4" fillId="0" borderId="13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164" fontId="3" fillId="0" borderId="14" xfId="21" applyNumberFormat="1" applyFont="1" applyBorder="1" applyAlignment="1" applyProtection="1">
      <alignment horizontal="center" vertical="top" wrapText="1"/>
      <protection locked="0"/>
    </xf>
    <xf numFmtId="0" fontId="4" fillId="0" borderId="0" xfId="22" applyFont="1" applyAlignment="1" applyProtection="1">
      <alignment vertical="top" wrapText="1"/>
      <protection locked="0"/>
    </xf>
    <xf numFmtId="4" fontId="4" fillId="0" borderId="0" xfId="22" applyNumberFormat="1" applyFont="1" applyAlignment="1" applyProtection="1">
      <alignment vertical="top"/>
      <protection locked="0"/>
    </xf>
    <xf numFmtId="164" fontId="3" fillId="0" borderId="14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704850</xdr:colOff>
      <xdr:row>0</xdr:row>
      <xdr:rowOff>685800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952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SheetLayoutView="100" workbookViewId="0" topLeftCell="A1">
      <selection activeCell="A2" sqref="A2:B4"/>
    </sheetView>
  </sheetViews>
  <sheetFormatPr defaultColWidth="11.421875" defaultRowHeight="15"/>
  <cols>
    <col min="1" max="1" width="3.7109375" style="0" customWidth="1"/>
    <col min="2" max="2" width="48.421875" style="0" bestFit="1" customWidth="1"/>
    <col min="3" max="7" width="11.7109375" style="0" bestFit="1" customWidth="1"/>
    <col min="8" max="8" width="12.28125" style="0" customWidth="1"/>
  </cols>
  <sheetData>
    <row r="1" spans="1:8" ht="54.6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5">
      <c r="A2" s="4" t="s">
        <v>1</v>
      </c>
      <c r="B2" s="5"/>
      <c r="C2" s="1" t="s">
        <v>2</v>
      </c>
      <c r="D2" s="2"/>
      <c r="E2" s="2"/>
      <c r="F2" s="2"/>
      <c r="G2" s="3"/>
      <c r="H2" s="6" t="s">
        <v>3</v>
      </c>
    </row>
    <row r="3" spans="1:8" ht="20.4">
      <c r="A3" s="7"/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</row>
    <row r="4" spans="1:8" ht="15">
      <c r="A4" s="11"/>
      <c r="B4" s="12"/>
      <c r="C4" s="13">
        <v>1</v>
      </c>
      <c r="D4" s="13">
        <v>2</v>
      </c>
      <c r="E4" s="13" t="s">
        <v>9</v>
      </c>
      <c r="F4" s="13">
        <v>4</v>
      </c>
      <c r="G4" s="13">
        <v>5</v>
      </c>
      <c r="H4" s="13" t="s">
        <v>10</v>
      </c>
    </row>
    <row r="5" spans="1:8" ht="15">
      <c r="A5" s="14"/>
      <c r="B5" s="15"/>
      <c r="C5" s="16"/>
      <c r="D5" s="16"/>
      <c r="E5" s="16"/>
      <c r="F5" s="16"/>
      <c r="G5" s="16"/>
      <c r="H5" s="16"/>
    </row>
    <row r="6" spans="1:8" ht="15">
      <c r="A6" s="17" t="s">
        <v>11</v>
      </c>
      <c r="B6" s="18"/>
      <c r="C6" s="19">
        <f>SUM(C7:C14)</f>
        <v>2278213909</v>
      </c>
      <c r="D6" s="19">
        <f aca="true" t="shared" si="0" ref="D6:H6">SUM(D7:D14)</f>
        <v>253904856.8</v>
      </c>
      <c r="E6" s="19">
        <f t="shared" si="0"/>
        <v>2532118765.8</v>
      </c>
      <c r="F6" s="19">
        <f t="shared" si="0"/>
        <v>895983014.4599999</v>
      </c>
      <c r="G6" s="19">
        <f t="shared" si="0"/>
        <v>855699805.33</v>
      </c>
      <c r="H6" s="19">
        <f t="shared" si="0"/>
        <v>1636135751.3400002</v>
      </c>
    </row>
    <row r="7" spans="1:8" ht="15">
      <c r="A7" s="20"/>
      <c r="B7" s="21" t="s">
        <v>12</v>
      </c>
      <c r="C7" s="22">
        <v>37701607</v>
      </c>
      <c r="D7" s="22">
        <v>-1258994.3</v>
      </c>
      <c r="E7" s="22">
        <v>36442612.7</v>
      </c>
      <c r="F7" s="22">
        <v>13668235.04</v>
      </c>
      <c r="G7" s="22">
        <v>13104026.81</v>
      </c>
      <c r="H7" s="22">
        <v>22774377.660000004</v>
      </c>
    </row>
    <row r="8" spans="1:8" ht="15">
      <c r="A8" s="20"/>
      <c r="B8" s="21" t="s">
        <v>13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1:8" ht="15">
      <c r="A9" s="20"/>
      <c r="B9" s="21" t="s">
        <v>14</v>
      </c>
      <c r="C9" s="22">
        <v>204843633</v>
      </c>
      <c r="D9" s="22">
        <v>16971876.53</v>
      </c>
      <c r="E9" s="22">
        <v>221815509.53</v>
      </c>
      <c r="F9" s="22">
        <v>86404613.62</v>
      </c>
      <c r="G9" s="22">
        <v>82011723.16</v>
      </c>
      <c r="H9" s="22">
        <v>135410895.91</v>
      </c>
    </row>
    <row r="10" spans="1:8" ht="15">
      <c r="A10" s="20"/>
      <c r="B10" s="21" t="s">
        <v>15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ht="15">
      <c r="A11" s="20"/>
      <c r="B11" s="21" t="s">
        <v>16</v>
      </c>
      <c r="C11" s="22">
        <v>555480650</v>
      </c>
      <c r="D11" s="22">
        <v>-10797855.78</v>
      </c>
      <c r="E11" s="22">
        <v>544682794.22</v>
      </c>
      <c r="F11" s="22">
        <v>120704271.38</v>
      </c>
      <c r="G11" s="22">
        <v>116457707.28</v>
      </c>
      <c r="H11" s="22">
        <v>423978522.84000003</v>
      </c>
    </row>
    <row r="12" spans="1:8" ht="15">
      <c r="A12" s="20"/>
      <c r="B12" s="21" t="s">
        <v>17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ht="15">
      <c r="A13" s="20"/>
      <c r="B13" s="21" t="s">
        <v>18</v>
      </c>
      <c r="C13" s="22">
        <v>1153928583</v>
      </c>
      <c r="D13" s="22">
        <v>192666026.11</v>
      </c>
      <c r="E13" s="22">
        <v>1346594609.1100001</v>
      </c>
      <c r="F13" s="22">
        <v>540837333.75</v>
      </c>
      <c r="G13" s="22">
        <v>513457298.75</v>
      </c>
      <c r="H13" s="22">
        <v>805757275.3600001</v>
      </c>
    </row>
    <row r="14" spans="1:8" ht="15">
      <c r="A14" s="20"/>
      <c r="B14" s="21" t="s">
        <v>19</v>
      </c>
      <c r="C14" s="22">
        <v>326259436</v>
      </c>
      <c r="D14" s="22">
        <v>56323804.24</v>
      </c>
      <c r="E14" s="22">
        <v>382583240.24</v>
      </c>
      <c r="F14" s="22">
        <v>134368560.67</v>
      </c>
      <c r="G14" s="22">
        <v>130669049.33</v>
      </c>
      <c r="H14" s="22">
        <v>248214679.57000002</v>
      </c>
    </row>
    <row r="15" spans="1:8" ht="15">
      <c r="A15" s="23"/>
      <c r="B15" s="21"/>
      <c r="C15" s="22"/>
      <c r="D15" s="22"/>
      <c r="E15" s="22"/>
      <c r="F15" s="22"/>
      <c r="G15" s="22"/>
      <c r="H15" s="22"/>
    </row>
    <row r="16" spans="1:8" ht="15">
      <c r="A16" s="17" t="s">
        <v>20</v>
      </c>
      <c r="B16" s="24"/>
      <c r="C16" s="19">
        <f>SUM(C17:C23)</f>
        <v>1666252529</v>
      </c>
      <c r="D16" s="19">
        <f aca="true" t="shared" si="1" ref="D16:H16">SUM(D17:D23)</f>
        <v>1525962064.76</v>
      </c>
      <c r="E16" s="19">
        <f t="shared" si="1"/>
        <v>3192214593.7599998</v>
      </c>
      <c r="F16" s="19">
        <f t="shared" si="1"/>
        <v>1151843335.3</v>
      </c>
      <c r="G16" s="19">
        <f t="shared" si="1"/>
        <v>1079830600.3600001</v>
      </c>
      <c r="H16" s="19">
        <f t="shared" si="1"/>
        <v>2040371258.46</v>
      </c>
    </row>
    <row r="17" spans="1:8" ht="15">
      <c r="A17" s="20"/>
      <c r="B17" s="21" t="s">
        <v>21</v>
      </c>
      <c r="C17" s="22">
        <v>481752957</v>
      </c>
      <c r="D17" s="22">
        <v>43343280.76</v>
      </c>
      <c r="E17" s="22">
        <v>525096237.76</v>
      </c>
      <c r="F17" s="22">
        <v>219915881.45</v>
      </c>
      <c r="G17" s="22">
        <v>202805595.45</v>
      </c>
      <c r="H17" s="22">
        <v>305180356.31</v>
      </c>
    </row>
    <row r="18" spans="1:8" ht="15">
      <c r="A18" s="20"/>
      <c r="B18" s="21" t="s">
        <v>22</v>
      </c>
      <c r="C18" s="22">
        <v>659178187</v>
      </c>
      <c r="D18" s="22">
        <v>1343765737.51</v>
      </c>
      <c r="E18" s="22">
        <v>2002943924.51</v>
      </c>
      <c r="F18" s="22">
        <v>658388626.79</v>
      </c>
      <c r="G18" s="22">
        <v>626799541.24</v>
      </c>
      <c r="H18" s="22">
        <v>1344555297.72</v>
      </c>
    </row>
    <row r="19" spans="1:8" ht="15">
      <c r="A19" s="20"/>
      <c r="B19" s="21" t="s">
        <v>23</v>
      </c>
      <c r="C19" s="22">
        <v>59214828</v>
      </c>
      <c r="D19" s="22">
        <v>29584308.25</v>
      </c>
      <c r="E19" s="22">
        <v>88799136.25</v>
      </c>
      <c r="F19" s="22">
        <v>27957017.59</v>
      </c>
      <c r="G19" s="22">
        <v>26476683.36</v>
      </c>
      <c r="H19" s="22">
        <v>60842118.66</v>
      </c>
    </row>
    <row r="20" spans="1:8" ht="15">
      <c r="A20" s="20"/>
      <c r="B20" s="21" t="s">
        <v>24</v>
      </c>
      <c r="C20" s="22">
        <v>120028141</v>
      </c>
      <c r="D20" s="22">
        <v>42046928.64</v>
      </c>
      <c r="E20" s="22">
        <v>162075069.64</v>
      </c>
      <c r="F20" s="22">
        <v>84419995.86</v>
      </c>
      <c r="G20" s="22">
        <v>75048683.32</v>
      </c>
      <c r="H20" s="22">
        <v>77655073.77999999</v>
      </c>
    </row>
    <row r="21" spans="1:8" ht="15">
      <c r="A21" s="20"/>
      <c r="B21" s="21" t="s">
        <v>25</v>
      </c>
      <c r="C21" s="22">
        <v>72436630</v>
      </c>
      <c r="D21" s="22">
        <v>57118329.75</v>
      </c>
      <c r="E21" s="22">
        <v>129554959.75</v>
      </c>
      <c r="F21" s="22">
        <v>61666964.83</v>
      </c>
      <c r="G21" s="22">
        <v>60834332.71</v>
      </c>
      <c r="H21" s="22">
        <v>67887994.92</v>
      </c>
    </row>
    <row r="22" spans="1:8" ht="15">
      <c r="A22" s="20"/>
      <c r="B22" s="21" t="s">
        <v>26</v>
      </c>
      <c r="C22" s="22">
        <v>251554706</v>
      </c>
      <c r="D22" s="22">
        <v>10103479.85</v>
      </c>
      <c r="E22" s="22">
        <v>261658185.85</v>
      </c>
      <c r="F22" s="22">
        <v>86548216.22</v>
      </c>
      <c r="G22" s="22">
        <v>76747222.3</v>
      </c>
      <c r="H22" s="22">
        <v>175109969.63</v>
      </c>
    </row>
    <row r="23" spans="1:8" ht="15">
      <c r="A23" s="20"/>
      <c r="B23" s="21" t="s">
        <v>27</v>
      </c>
      <c r="C23" s="22">
        <v>22087080</v>
      </c>
      <c r="D23" s="22">
        <v>0</v>
      </c>
      <c r="E23" s="22">
        <v>22087080</v>
      </c>
      <c r="F23" s="22">
        <v>12946632.56</v>
      </c>
      <c r="G23" s="22">
        <v>11118541.98</v>
      </c>
      <c r="H23" s="22">
        <v>9140447.44</v>
      </c>
    </row>
    <row r="24" spans="1:8" ht="15">
      <c r="A24" s="23"/>
      <c r="B24" s="21"/>
      <c r="C24" s="22"/>
      <c r="D24" s="22"/>
      <c r="E24" s="22"/>
      <c r="F24" s="22"/>
      <c r="G24" s="22"/>
      <c r="H24" s="22"/>
    </row>
    <row r="25" spans="1:8" ht="15">
      <c r="A25" s="17" t="s">
        <v>28</v>
      </c>
      <c r="B25" s="24"/>
      <c r="C25" s="19">
        <f>SUM(C26:C34)</f>
        <v>906745880</v>
      </c>
      <c r="D25" s="19">
        <f aca="true" t="shared" si="2" ref="D25:H25">SUM(D26:D34)</f>
        <v>445719256.09000003</v>
      </c>
      <c r="E25" s="19">
        <f t="shared" si="2"/>
        <v>1352465136.09</v>
      </c>
      <c r="F25" s="19">
        <f t="shared" si="2"/>
        <v>424167436.39</v>
      </c>
      <c r="G25" s="19">
        <f t="shared" si="2"/>
        <v>409506438.2</v>
      </c>
      <c r="H25" s="19">
        <f t="shared" si="2"/>
        <v>928297699.6999999</v>
      </c>
    </row>
    <row r="26" spans="1:8" ht="15">
      <c r="A26" s="20"/>
      <c r="B26" s="21" t="s">
        <v>29</v>
      </c>
      <c r="C26" s="22">
        <v>59724037</v>
      </c>
      <c r="D26" s="22">
        <v>10289900.17</v>
      </c>
      <c r="E26" s="22">
        <v>70013937.17</v>
      </c>
      <c r="F26" s="22">
        <v>27056415.73</v>
      </c>
      <c r="G26" s="22">
        <v>25680925.68</v>
      </c>
      <c r="H26" s="22">
        <v>42957521.44</v>
      </c>
    </row>
    <row r="27" spans="1:8" ht="15">
      <c r="A27" s="20"/>
      <c r="B27" s="21" t="s">
        <v>30</v>
      </c>
      <c r="C27" s="22">
        <v>6050000</v>
      </c>
      <c r="D27" s="22">
        <v>10489631.01</v>
      </c>
      <c r="E27" s="22">
        <v>16539631.01</v>
      </c>
      <c r="F27" s="22">
        <v>1868575.66</v>
      </c>
      <c r="G27" s="22">
        <v>1240291.22</v>
      </c>
      <c r="H27" s="22">
        <v>14671055.35</v>
      </c>
    </row>
    <row r="28" spans="1:8" ht="15">
      <c r="A28" s="20"/>
      <c r="B28" s="21" t="s">
        <v>31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ht="15">
      <c r="A29" s="20"/>
      <c r="B29" s="21" t="s">
        <v>32</v>
      </c>
      <c r="C29" s="22">
        <v>418769212</v>
      </c>
      <c r="D29" s="22">
        <v>278388122.24</v>
      </c>
      <c r="E29" s="22">
        <v>697157334.24</v>
      </c>
      <c r="F29" s="22">
        <v>204062764.46</v>
      </c>
      <c r="G29" s="22">
        <v>198994193.89</v>
      </c>
      <c r="H29" s="22">
        <v>493094569.78</v>
      </c>
    </row>
    <row r="30" spans="1:8" ht="15">
      <c r="A30" s="20"/>
      <c r="B30" s="21" t="s">
        <v>33</v>
      </c>
      <c r="C30" s="22">
        <v>345416676</v>
      </c>
      <c r="D30" s="22">
        <v>82246765.73</v>
      </c>
      <c r="E30" s="22">
        <v>427663441.73</v>
      </c>
      <c r="F30" s="22">
        <v>145569446.53</v>
      </c>
      <c r="G30" s="22">
        <v>138822103.35</v>
      </c>
      <c r="H30" s="22">
        <v>282093995.20000005</v>
      </c>
    </row>
    <row r="31" spans="1:8" ht="15">
      <c r="A31" s="20"/>
      <c r="B31" s="21" t="s">
        <v>34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2" spans="1:8" ht="15">
      <c r="A32" s="20"/>
      <c r="B32" s="21" t="s">
        <v>35</v>
      </c>
      <c r="C32" s="22">
        <v>48897588</v>
      </c>
      <c r="D32" s="22">
        <v>14172524.08</v>
      </c>
      <c r="E32" s="22">
        <v>63070112.08</v>
      </c>
      <c r="F32" s="22">
        <v>24431375.01</v>
      </c>
      <c r="G32" s="22">
        <v>23739628.99</v>
      </c>
      <c r="H32" s="22">
        <v>38638737.06999999</v>
      </c>
    </row>
    <row r="33" spans="1:8" ht="15">
      <c r="A33" s="20"/>
      <c r="B33" s="21" t="s">
        <v>36</v>
      </c>
      <c r="C33" s="22">
        <v>27669766</v>
      </c>
      <c r="D33" s="22">
        <v>48874710.29</v>
      </c>
      <c r="E33" s="22">
        <v>76544476.29</v>
      </c>
      <c r="F33" s="22">
        <v>20212125.15</v>
      </c>
      <c r="G33" s="22">
        <v>20073936.05</v>
      </c>
      <c r="H33" s="22">
        <v>56332351.14000001</v>
      </c>
    </row>
    <row r="34" spans="1:8" ht="15">
      <c r="A34" s="20"/>
      <c r="B34" s="21" t="s">
        <v>37</v>
      </c>
      <c r="C34" s="22">
        <v>218601</v>
      </c>
      <c r="D34" s="22">
        <v>1257602.57</v>
      </c>
      <c r="E34" s="22">
        <v>1476203.57</v>
      </c>
      <c r="F34" s="22">
        <v>966733.85</v>
      </c>
      <c r="G34" s="22">
        <v>955359.02</v>
      </c>
      <c r="H34" s="22">
        <v>509469.7200000001</v>
      </c>
    </row>
    <row r="35" spans="1:8" ht="15">
      <c r="A35" s="23"/>
      <c r="B35" s="21"/>
      <c r="C35" s="22"/>
      <c r="D35" s="22"/>
      <c r="E35" s="22"/>
      <c r="F35" s="22"/>
      <c r="G35" s="22"/>
      <c r="H35" s="22"/>
    </row>
    <row r="36" spans="1:8" ht="15">
      <c r="A36" s="17" t="s">
        <v>38</v>
      </c>
      <c r="B36" s="24"/>
      <c r="C36" s="19">
        <f>SUM(C37:C40)</f>
        <v>189370937</v>
      </c>
      <c r="D36" s="19">
        <f aca="true" t="shared" si="3" ref="D36:H36">SUM(D37:D40)</f>
        <v>0</v>
      </c>
      <c r="E36" s="19">
        <f t="shared" si="3"/>
        <v>189370937</v>
      </c>
      <c r="F36" s="19">
        <f t="shared" si="3"/>
        <v>95216630.02</v>
      </c>
      <c r="G36" s="19">
        <f t="shared" si="3"/>
        <v>95216630.02</v>
      </c>
      <c r="H36" s="19">
        <f t="shared" si="3"/>
        <v>94154306.98</v>
      </c>
    </row>
    <row r="37" spans="1:8" ht="15">
      <c r="A37" s="20"/>
      <c r="B37" s="21" t="s">
        <v>39</v>
      </c>
      <c r="C37" s="22">
        <v>189370937</v>
      </c>
      <c r="D37" s="22">
        <v>0</v>
      </c>
      <c r="E37" s="22">
        <v>189370937</v>
      </c>
      <c r="F37" s="22">
        <v>95216630.02</v>
      </c>
      <c r="G37" s="22">
        <v>95216630.02</v>
      </c>
      <c r="H37" s="22">
        <v>94154306.98</v>
      </c>
    </row>
    <row r="38" spans="1:8" ht="21.6">
      <c r="A38" s="20"/>
      <c r="B38" s="21" t="s">
        <v>40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ht="15">
      <c r="A39" s="20"/>
      <c r="B39" s="21" t="s">
        <v>41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1:8" ht="15">
      <c r="A40" s="20"/>
      <c r="B40" s="21" t="s">
        <v>42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1:8" ht="15">
      <c r="A41" s="23"/>
      <c r="B41" s="21"/>
      <c r="C41" s="22"/>
      <c r="D41" s="22"/>
      <c r="E41" s="22"/>
      <c r="F41" s="22"/>
      <c r="G41" s="22"/>
      <c r="H41" s="22"/>
    </row>
    <row r="42" spans="1:8" ht="15">
      <c r="A42" s="25"/>
      <c r="B42" s="26" t="s">
        <v>43</v>
      </c>
      <c r="C42" s="27">
        <f>C36+C25+C16+C6</f>
        <v>5040583255</v>
      </c>
      <c r="D42" s="27">
        <f aca="true" t="shared" si="4" ref="D42:H42">D36+D25+D16+D6</f>
        <v>2225586177.65</v>
      </c>
      <c r="E42" s="27">
        <f t="shared" si="4"/>
        <v>7266169432.65</v>
      </c>
      <c r="F42" s="27">
        <f t="shared" si="4"/>
        <v>2567210416.17</v>
      </c>
      <c r="G42" s="27">
        <f t="shared" si="4"/>
        <v>2440253473.9100003</v>
      </c>
      <c r="H42" s="27">
        <f t="shared" si="4"/>
        <v>4698959016.48</v>
      </c>
    </row>
    <row r="43" spans="1:8" ht="15">
      <c r="A43" s="28"/>
      <c r="B43" s="28"/>
      <c r="C43" s="28"/>
      <c r="D43" s="28"/>
      <c r="E43" s="28"/>
      <c r="F43" s="28"/>
      <c r="G43" s="28"/>
      <c r="H43" s="28"/>
    </row>
    <row r="44" spans="1:8" ht="15">
      <c r="A44" s="28"/>
      <c r="B44" s="28"/>
      <c r="C44" s="28"/>
      <c r="D44" s="28"/>
      <c r="E44" s="28"/>
      <c r="F44" s="28"/>
      <c r="G44" s="28"/>
      <c r="H44" s="28"/>
    </row>
    <row r="45" spans="1:8" ht="15">
      <c r="A45" s="28"/>
      <c r="B45" s="28"/>
      <c r="C45" s="28"/>
      <c r="D45" s="28"/>
      <c r="E45" s="28"/>
      <c r="F45" s="28"/>
      <c r="G45" s="28"/>
      <c r="H45" s="28"/>
    </row>
    <row r="46" spans="1:8" ht="15">
      <c r="A46" s="28"/>
      <c r="B46" s="28"/>
      <c r="C46" s="28"/>
      <c r="D46" s="28"/>
      <c r="E46" s="28"/>
      <c r="F46" s="28"/>
      <c r="G46" s="28"/>
      <c r="H46" s="28"/>
    </row>
    <row r="47" spans="1:8" ht="15">
      <c r="A47" s="28"/>
      <c r="B47" s="28"/>
      <c r="C47" s="28"/>
      <c r="D47" s="28"/>
      <c r="E47" s="28"/>
      <c r="F47" s="28"/>
      <c r="G47" s="28"/>
      <c r="H47" s="28"/>
    </row>
    <row r="48" spans="1:8" ht="15">
      <c r="A48" s="28"/>
      <c r="B48" s="28"/>
      <c r="C48" s="28"/>
      <c r="D48" s="28"/>
      <c r="E48" s="28"/>
      <c r="F48" s="28"/>
      <c r="G48" s="28"/>
      <c r="H48" s="28"/>
    </row>
    <row r="49" spans="1:8" ht="15">
      <c r="A49" s="28"/>
      <c r="B49" s="28"/>
      <c r="C49" s="28"/>
      <c r="D49" s="28"/>
      <c r="E49" s="28"/>
      <c r="F49" s="28"/>
      <c r="G49" s="28"/>
      <c r="H49" s="28"/>
    </row>
    <row r="50" spans="1:8" ht="15">
      <c r="A50" s="28"/>
      <c r="B50" s="28"/>
      <c r="C50" s="28"/>
      <c r="D50" s="28"/>
      <c r="E50" s="28"/>
      <c r="F50" s="28"/>
      <c r="G50" s="28"/>
      <c r="H50" s="28"/>
    </row>
    <row r="51" spans="1:8" ht="15">
      <c r="A51" s="28"/>
      <c r="B51" s="28"/>
      <c r="C51" s="28"/>
      <c r="D51" s="28"/>
      <c r="E51" s="28"/>
      <c r="F51" s="28"/>
      <c r="G51" s="28"/>
      <c r="H51" s="28"/>
    </row>
    <row r="52" spans="1:8" ht="15">
      <c r="A52" s="29"/>
      <c r="B52" s="29"/>
      <c r="C52" s="29"/>
      <c r="D52" s="29"/>
      <c r="E52" s="29"/>
      <c r="F52" s="29"/>
      <c r="G52" s="29"/>
      <c r="H52" s="29"/>
    </row>
    <row r="53" spans="1:8" ht="15">
      <c r="A53" s="29"/>
      <c r="B53" s="30" t="s">
        <v>44</v>
      </c>
      <c r="C53" s="31"/>
      <c r="D53" s="32"/>
      <c r="E53" s="33" t="s">
        <v>45</v>
      </c>
      <c r="F53" s="33"/>
      <c r="G53" s="33"/>
      <c r="H53" s="29"/>
    </row>
    <row r="54" spans="1:8" ht="15">
      <c r="A54" s="29"/>
      <c r="B54" s="34" t="s">
        <v>46</v>
      </c>
      <c r="C54" s="31"/>
      <c r="D54" s="32"/>
      <c r="E54" s="35" t="s">
        <v>47</v>
      </c>
      <c r="F54" s="35"/>
      <c r="G54" s="35"/>
      <c r="H54" s="29"/>
    </row>
    <row r="55" spans="1:8" ht="15">
      <c r="A55" s="29"/>
      <c r="B55" s="29"/>
      <c r="C55" s="29"/>
      <c r="D55" s="29"/>
      <c r="E55" s="29"/>
      <c r="F55" s="29"/>
      <c r="G55" s="29"/>
      <c r="H55" s="29"/>
    </row>
    <row r="56" spans="1:8" ht="15">
      <c r="A56" s="29"/>
      <c r="B56" s="29"/>
      <c r="C56" s="29"/>
      <c r="D56" s="29"/>
      <c r="E56" s="29"/>
      <c r="F56" s="29"/>
      <c r="G56" s="29"/>
      <c r="H56" s="29"/>
    </row>
    <row r="57" spans="1:8" ht="15">
      <c r="A57" s="29"/>
      <c r="B57" s="29"/>
      <c r="C57" s="29"/>
      <c r="D57" s="29"/>
      <c r="E57" s="29"/>
      <c r="F57" s="29"/>
      <c r="G57" s="29"/>
      <c r="H57" s="29"/>
    </row>
    <row r="58" spans="1:8" ht="15">
      <c r="A58" s="29"/>
      <c r="B58" s="29"/>
      <c r="C58" s="29"/>
      <c r="D58" s="29"/>
      <c r="E58" s="29"/>
      <c r="F58" s="29"/>
      <c r="G58" s="29"/>
      <c r="H58" s="29"/>
    </row>
    <row r="59" spans="1:8" ht="15">
      <c r="A59" s="29"/>
      <c r="B59" s="29"/>
      <c r="C59" s="29"/>
      <c r="D59" s="29"/>
      <c r="E59" s="29"/>
      <c r="F59" s="29"/>
      <c r="G59" s="29"/>
      <c r="H59" s="29"/>
    </row>
    <row r="60" spans="1:8" ht="15">
      <c r="A60" s="29"/>
      <c r="B60" s="29"/>
      <c r="C60" s="29"/>
      <c r="D60" s="29"/>
      <c r="E60" s="29"/>
      <c r="F60" s="29"/>
      <c r="G60" s="29"/>
      <c r="H60" s="29"/>
    </row>
    <row r="61" spans="1:8" ht="15">
      <c r="A61" s="29"/>
      <c r="B61" s="29"/>
      <c r="C61" s="29"/>
      <c r="D61" s="29"/>
      <c r="E61" s="29"/>
      <c r="F61" s="29"/>
      <c r="G61" s="29"/>
      <c r="H61" s="29"/>
    </row>
    <row r="62" spans="1:8" ht="15">
      <c r="A62" s="29"/>
      <c r="B62" s="29"/>
      <c r="C62" s="29"/>
      <c r="D62" s="29"/>
      <c r="E62" s="29"/>
      <c r="F62" s="29"/>
      <c r="G62" s="29"/>
      <c r="H62" s="29"/>
    </row>
    <row r="63" spans="1:8" ht="15">
      <c r="A63" s="29"/>
      <c r="B63" s="29"/>
      <c r="C63" s="29"/>
      <c r="D63" s="29"/>
      <c r="E63" s="29"/>
      <c r="F63" s="29"/>
      <c r="G63" s="29"/>
      <c r="H63" s="29"/>
    </row>
    <row r="64" spans="1:8" ht="15">
      <c r="A64" s="29"/>
      <c r="B64" s="29"/>
      <c r="C64" s="29"/>
      <c r="D64" s="29"/>
      <c r="E64" s="29"/>
      <c r="F64" s="29"/>
      <c r="G64" s="29"/>
      <c r="H64" s="29"/>
    </row>
    <row r="65" spans="1:8" ht="15">
      <c r="A65" s="29"/>
      <c r="B65" s="29"/>
      <c r="C65" s="29"/>
      <c r="D65" s="29"/>
      <c r="E65" s="29"/>
      <c r="F65" s="29"/>
      <c r="G65" s="29"/>
      <c r="H65" s="29"/>
    </row>
    <row r="66" spans="1:8" ht="15">
      <c r="A66" s="29"/>
      <c r="B66" s="29"/>
      <c r="C66" s="29"/>
      <c r="D66" s="29"/>
      <c r="E66" s="29"/>
      <c r="F66" s="29"/>
      <c r="G66" s="29"/>
      <c r="H66" s="29"/>
    </row>
    <row r="67" spans="1:8" ht="15">
      <c r="A67" s="29"/>
      <c r="B67" s="29"/>
      <c r="C67" s="29"/>
      <c r="D67" s="29"/>
      <c r="E67" s="29"/>
      <c r="F67" s="29"/>
      <c r="G67" s="29"/>
      <c r="H67" s="29"/>
    </row>
    <row r="68" spans="1:8" ht="15">
      <c r="A68" s="29"/>
      <c r="B68" s="29"/>
      <c r="C68" s="29"/>
      <c r="D68" s="29"/>
      <c r="E68" s="29"/>
      <c r="F68" s="29"/>
      <c r="G68" s="29"/>
      <c r="H68" s="29"/>
    </row>
    <row r="69" spans="1:8" ht="15">
      <c r="A69" s="29"/>
      <c r="B69" s="29"/>
      <c r="C69" s="29"/>
      <c r="D69" s="29"/>
      <c r="E69" s="29"/>
      <c r="F69" s="29"/>
      <c r="G69" s="29"/>
      <c r="H69" s="29"/>
    </row>
    <row r="70" spans="1:8" ht="15">
      <c r="A70" s="29"/>
      <c r="B70" s="29"/>
      <c r="C70" s="29"/>
      <c r="D70" s="29"/>
      <c r="E70" s="29"/>
      <c r="F70" s="29"/>
      <c r="G70" s="29"/>
      <c r="H70" s="29"/>
    </row>
    <row r="71" spans="1:8" ht="15">
      <c r="A71" s="29"/>
      <c r="B71" s="29"/>
      <c r="C71" s="29"/>
      <c r="D71" s="29"/>
      <c r="E71" s="29"/>
      <c r="F71" s="29"/>
      <c r="G71" s="29"/>
      <c r="H71" s="29"/>
    </row>
    <row r="72" spans="1:8" ht="15">
      <c r="A72" s="29"/>
      <c r="B72" s="29"/>
      <c r="C72" s="29"/>
      <c r="D72" s="29"/>
      <c r="E72" s="29"/>
      <c r="F72" s="29"/>
      <c r="G72" s="29"/>
      <c r="H72" s="29"/>
    </row>
    <row r="73" spans="1:8" ht="15">
      <c r="A73" s="29"/>
      <c r="B73" s="29"/>
      <c r="C73" s="29"/>
      <c r="D73" s="29"/>
      <c r="E73" s="29"/>
      <c r="F73" s="29"/>
      <c r="G73" s="29"/>
      <c r="H73" s="29"/>
    </row>
    <row r="74" spans="1:8" ht="15">
      <c r="A74" s="29"/>
      <c r="B74" s="29"/>
      <c r="C74" s="29"/>
      <c r="D74" s="29"/>
      <c r="E74" s="29"/>
      <c r="F74" s="29"/>
      <c r="G74" s="29"/>
      <c r="H74" s="29"/>
    </row>
    <row r="75" spans="1:8" ht="15">
      <c r="A75" s="29"/>
      <c r="B75" s="29"/>
      <c r="C75" s="29"/>
      <c r="D75" s="29"/>
      <c r="E75" s="29"/>
      <c r="F75" s="29"/>
      <c r="G75" s="29"/>
      <c r="H75" s="29"/>
    </row>
    <row r="76" spans="1:8" ht="15">
      <c r="A76" s="29"/>
      <c r="B76" s="29"/>
      <c r="C76" s="29"/>
      <c r="D76" s="29"/>
      <c r="E76" s="29"/>
      <c r="F76" s="29"/>
      <c r="G76" s="29"/>
      <c r="H76" s="29"/>
    </row>
    <row r="77" spans="1:8" ht="15">
      <c r="A77" s="29"/>
      <c r="B77" s="29"/>
      <c r="C77" s="29"/>
      <c r="D77" s="29"/>
      <c r="E77" s="29"/>
      <c r="F77" s="29"/>
      <c r="G77" s="29"/>
      <c r="H77" s="29"/>
    </row>
    <row r="78" spans="1:8" ht="15">
      <c r="A78" s="29"/>
      <c r="B78" s="29"/>
      <c r="C78" s="29"/>
      <c r="D78" s="29"/>
      <c r="E78" s="29"/>
      <c r="F78" s="29"/>
      <c r="G78" s="29"/>
      <c r="H78" s="29"/>
    </row>
  </sheetData>
  <mergeCells count="6">
    <mergeCell ref="A1:H1"/>
    <mergeCell ref="A2:B4"/>
    <mergeCell ref="C2:G2"/>
    <mergeCell ref="H2:H3"/>
    <mergeCell ref="E53:G53"/>
    <mergeCell ref="E54:G54"/>
  </mergeCells>
  <printOptions/>
  <pageMargins left="0.7" right="0.7" top="0.75" bottom="0.75" header="0.3" footer="0.3"/>
  <pageSetup horizontalDpi="600" verticalDpi="600" orientation="portrait" paperSize="9" scale="70" r:id="rId2"/>
  <ignoredErrors>
    <ignoredError sqref="C6:H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2018-07-27T15:49:09Z</dcterms:created>
  <dcterms:modified xsi:type="dcterms:W3CDTF">2018-07-27T16:01:31Z</dcterms:modified>
  <cp:category/>
  <cp:version/>
  <cp:contentType/>
  <cp:contentStatus/>
</cp:coreProperties>
</file>